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8B966407-6F8D-4D74-BEB6-6CBCBDE0234D}"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<sst xmlns="http://schemas.openxmlformats.org/spreadsheetml/2006/main" count="199" uniqueCount="65">
  <si>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</si>
  <si>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</si>
  <si>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</si>
  <si>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</si>
  <si>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</si>
  <si>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</si>
  <si>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</si>
  <si>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</si>
  <si>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</si>
  <si>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</si>
  <si>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</si>
  <si>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</si>
  <si>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</si>
  <si>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</si>
  <si>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</si>
  <si>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</si>
  <si>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</si>
  <si>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</si>
  <si>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</si>
  <si>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</si>
  <si>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</si>
  <si>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</si>
  <si>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</si>
  <si>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</si>
  <si>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</si>
  <si>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</si>
  <si>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</si>
  <si>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</si>
  <si>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</si>
  <si>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</si>
  <si>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</si>
  <si>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</si>
  <si>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</si>
  <si>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</si>
  <si>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</si>
  <si>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</si>
  <si>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</si>
  <si>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</si>
  <si>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</si>
  <si>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</si>
  <si>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</si>
  <si>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</si>
  <si>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</si>
  <si>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</si>
  <si>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</si>
  <si>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</si>
  <si>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</si>
  <si>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</si>
  <si>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</si>
  <si>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</si>
  <si>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</si>
  <si>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</si>
  <si>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</si>
  <si>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</si>
  <si>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</si>
  <si>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</si>
  <si>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</si>
  <si>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MUNICÍPIO DA PONTA DO SOL</t>
  </si>
  <si>
    <t>www.cm-pontadosol.pt</t>
  </si>
  <si>
    <t>Câmara Municipal da Ponta do Sol</t>
  </si>
  <si>
    <t>EvidÊncias retiradas do site: https://www.cm-pontadosol.pt/viver/participacao-e-cidadania/elogios-e-reclamacoes</t>
  </si>
  <si>
    <t>Evidências retiradas do site: https://www.cm-pontadosol.pt/viver/camara/camara-municipal/calendario-das-reunioes-de-camara</t>
  </si>
  <si>
    <t>Evidências retiradas do site: https://www.cm-pontadosol.pt/viver/participacao-e-cidadania/proponho-para-o-municipio</t>
  </si>
  <si>
    <t>Evidências retiradas do site: https://www.cm-pontadosol.pt/viver/participacao-e-cidadania/elogios-e-reclamacoes</t>
  </si>
  <si>
    <t>Evidências retiradas do site; https://www.cm-pontadosol.pt/viver/participacao-e-cidadania/elogios-e-reclamacoes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</si>
</sst>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6.jpg"/></Relationships>
</file>

<file path=xl/drawings/_rels/drawing8.xml.rels><?xml version="1.0" encoding="UTF-8" standalone="yes"?>
<Relationships xmlns="http://schemas.openxmlformats.org/package/2006/relationships"><Relationship Id="rId1" Type="http://schemas.openxmlformats.org/officeDocument/2006/relationships/image" Target="../media/image7.jpg"/></Relationships>
</file>

<file path=xl/drawings/_rels/drawing9.xml.rels><?xml version="1.0" encoding="UTF-8" standalone="yes"?>
<Relationships xmlns="http://schemas.openxmlformats.org/package/2006/relationships"><Relationship Id="rId1"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8</xdr:row>
      <xdr:rowOff>126617</xdr:rowOff>
    </xdr:from>
    <xdr:to>
      <xdr:col>8</xdr:col>
      <xdr:colOff>1181100</xdr:colOff>
      <xdr:row>16</xdr:row>
      <xdr:rowOff>112276</xdr:rowOff>
    </xdr:to>
    <xdr:pic>
      <xdr:nvPicPr>
        <xdr:cNvPr id="3" name="Imagem 2">
          <a:extLst>
            <a:ext uri="{FF2B5EF4-FFF2-40B4-BE49-F238E27FC236}">
              <a16:creationId xmlns:a16="http://schemas.microsoft.com/office/drawing/2014/main" id="{AF52F92A-2BF2-E97F-3481-3901A73510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5350" y="2098292"/>
          <a:ext cx="6257925" cy="15858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7</xdr:row>
      <xdr:rowOff>133349</xdr:rowOff>
    </xdr:from>
    <xdr:to>
      <xdr:col>8</xdr:col>
      <xdr:colOff>820942</xdr:colOff>
      <xdr:row>27</xdr:row>
      <xdr:rowOff>176902</xdr:rowOff>
    </xdr:to>
    <xdr:pic>
      <xdr:nvPicPr>
        <xdr:cNvPr id="3" name="Imagem 2">
          <a:extLst>
            <a:ext uri="{FF2B5EF4-FFF2-40B4-BE49-F238E27FC236}">
              <a16:creationId xmlns:a16="http://schemas.microsoft.com/office/drawing/2014/main" id="{C59113AB-FFAC-050D-A46F-1B6887C014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2514599"/>
          <a:ext cx="6278767" cy="40440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7</xdr:row>
      <xdr:rowOff>152400</xdr:rowOff>
    </xdr:from>
    <xdr:to>
      <xdr:col>8</xdr:col>
      <xdr:colOff>847538</xdr:colOff>
      <xdr:row>25</xdr:row>
      <xdr:rowOff>65843</xdr:rowOff>
    </xdr:to>
    <xdr:pic>
      <xdr:nvPicPr>
        <xdr:cNvPr id="3" name="Imagem 2">
          <a:extLst>
            <a:ext uri="{FF2B5EF4-FFF2-40B4-BE49-F238E27FC236}">
              <a16:creationId xmlns:a16="http://schemas.microsoft.com/office/drawing/2014/main" id="{CD9A23CE-D931-7A16-27BC-FE7115CE76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400" y="2133600"/>
          <a:ext cx="6114863" cy="35138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123825</xdr:colOff>
      <xdr:row>7</xdr:row>
      <xdr:rowOff>133350</xdr:rowOff>
    </xdr:from>
    <xdr:to>
      <xdr:col>8</xdr:col>
      <xdr:colOff>771525</xdr:colOff>
      <xdr:row>26</xdr:row>
      <xdr:rowOff>86103</xdr:rowOff>
    </xdr:to>
    <xdr:pic>
      <xdr:nvPicPr>
        <xdr:cNvPr id="3" name="Imagem 2">
          <a:extLst>
            <a:ext uri="{FF2B5EF4-FFF2-40B4-BE49-F238E27FC236}">
              <a16:creationId xmlns:a16="http://schemas.microsoft.com/office/drawing/2014/main" id="{B30D345A-1593-A874-4A04-5AA16F4193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2975" y="2114550"/>
          <a:ext cx="6086475" cy="37532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104775</xdr:colOff>
      <xdr:row>9</xdr:row>
      <xdr:rowOff>198070</xdr:rowOff>
    </xdr:from>
    <xdr:to>
      <xdr:col>8</xdr:col>
      <xdr:colOff>828675</xdr:colOff>
      <xdr:row>21</xdr:row>
      <xdr:rowOff>68066</xdr:rowOff>
    </xdr:to>
    <xdr:pic>
      <xdr:nvPicPr>
        <xdr:cNvPr id="3" name="Imagem 2">
          <a:extLst>
            <a:ext uri="{FF2B5EF4-FFF2-40B4-BE49-F238E27FC236}">
              <a16:creationId xmlns:a16="http://schemas.microsoft.com/office/drawing/2014/main" id="{895B64F6-05B3-9C6C-7369-1EA3840B84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3925" y="2369770"/>
          <a:ext cx="6172200" cy="22702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57150</xdr:colOff>
      <xdr:row>7</xdr:row>
      <xdr:rowOff>76200</xdr:rowOff>
    </xdr:from>
    <xdr:to>
      <xdr:col>8</xdr:col>
      <xdr:colOff>1211467</xdr:colOff>
      <xdr:row>27</xdr:row>
      <xdr:rowOff>119753</xdr:rowOff>
    </xdr:to>
    <xdr:pic>
      <xdr:nvPicPr>
        <xdr:cNvPr id="3" name="Imagem 2">
          <a:extLst>
            <a:ext uri="{FF2B5EF4-FFF2-40B4-BE49-F238E27FC236}">
              <a16:creationId xmlns:a16="http://schemas.microsoft.com/office/drawing/2014/main" id="{56677495-6BFF-4DDB-B0DB-2ADD1ACBF9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300" y="1847850"/>
          <a:ext cx="6278767" cy="404405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66675</xdr:colOff>
      <xdr:row>7</xdr:row>
      <xdr:rowOff>104774</xdr:rowOff>
    </xdr:from>
    <xdr:to>
      <xdr:col>8</xdr:col>
      <xdr:colOff>1004715</xdr:colOff>
      <xdr:row>24</xdr:row>
      <xdr:rowOff>81440</xdr:rowOff>
    </xdr:to>
    <xdr:pic>
      <xdr:nvPicPr>
        <xdr:cNvPr id="3" name="Imagem 2">
          <a:extLst>
            <a:ext uri="{FF2B5EF4-FFF2-40B4-BE49-F238E27FC236}">
              <a16:creationId xmlns:a16="http://schemas.microsoft.com/office/drawing/2014/main" id="{644C2C96-8AFE-00A1-8BBC-D08D6FD34A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5825" y="1876424"/>
          <a:ext cx="6062490" cy="33770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152400</xdr:colOff>
      <xdr:row>7</xdr:row>
      <xdr:rowOff>184918</xdr:rowOff>
    </xdr:from>
    <xdr:to>
      <xdr:col>8</xdr:col>
      <xdr:colOff>914400</xdr:colOff>
      <xdr:row>25</xdr:row>
      <xdr:rowOff>68086</xdr:rowOff>
    </xdr:to>
    <xdr:pic>
      <xdr:nvPicPr>
        <xdr:cNvPr id="3" name="Imagem 2">
          <a:extLst>
            <a:ext uri="{FF2B5EF4-FFF2-40B4-BE49-F238E27FC236}">
              <a16:creationId xmlns:a16="http://schemas.microsoft.com/office/drawing/2014/main" id="{7C4CA2E8-B151-560A-1A45-39B8AF1EDB9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0049"/>
        <a:stretch/>
      </xdr:blipFill>
      <xdr:spPr>
        <a:xfrm>
          <a:off x="971550" y="2166118"/>
          <a:ext cx="5972175" cy="348361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8</xdr:row>
      <xdr:rowOff>19050</xdr:rowOff>
    </xdr:from>
    <xdr:to>
      <xdr:col>8</xdr:col>
      <xdr:colOff>1133475</xdr:colOff>
      <xdr:row>25</xdr:row>
      <xdr:rowOff>102243</xdr:rowOff>
    </xdr:to>
    <xdr:pic>
      <xdr:nvPicPr>
        <xdr:cNvPr id="2" name="Imagem 1">
          <a:extLst>
            <a:ext uri="{FF2B5EF4-FFF2-40B4-BE49-F238E27FC236}">
              <a16:creationId xmlns:a16="http://schemas.microsoft.com/office/drawing/2014/main" id="{F41C5E4D-579D-40BE-94BE-B2A818EB9FF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0049"/>
        <a:stretch/>
      </xdr:blipFill>
      <xdr:spPr>
        <a:xfrm>
          <a:off x="914400" y="2200275"/>
          <a:ext cx="5972175" cy="348361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topLeftCell="A4" workbookViewId="0">
      <selection activeCell="G8" sqref="G8"/>
    </sheetView>
  </sheetViews>
  <sheetFormatPr defaultColWidth="11.25" defaultRowHeight="15.75" x14ac:dyDescent="0.25"/>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5" ht="33.75" x14ac:dyDescent="0.5">
      <c r="B1" s="2" t="s">
        <v>17</v>
      </c>
      <c r="I1" s="14" t="s">
        <v>16</v>
      </c>
    </row>
    <row r="2" spans="2:15" x14ac:dyDescent="0.25">
      <c r="B2" t="s">
        <v>4</v>
      </c>
      <c r="I2" s="23" t="s">
        <v>49</v>
      </c>
      <c r="J2" s="23"/>
      <c r="K2" s="23"/>
      <c r="L2" s="23"/>
      <c r="M2" s="23"/>
    </row>
    <row r="3" spans="2:15" x14ac:dyDescent="0.25">
      <c r="I3" s="23"/>
      <c r="J3" s="23"/>
      <c r="K3" s="23"/>
      <c r="L3" s="23"/>
      <c r="M3" s="23"/>
    </row>
    <row r="5" spans="2:15" ht="22.15" customHeight="1" x14ac:dyDescent="0.25">
      <c r="C5" s="27" t="s">
        <v>11</v>
      </c>
      <c r="D5" s="27"/>
      <c r="E5" s="27"/>
      <c r="F5" s="27"/>
      <c r="G5" s="32" t="s">
        <v>57</v>
      </c>
      <c r="H5" s="32"/>
      <c r="I5" s="32"/>
      <c r="J5" s="32"/>
      <c r="K5" s="32"/>
      <c r="L5" s="32"/>
      <c r="M5" s="32"/>
      <c r="N5" s="32"/>
      <c r="O5" s="32"/>
    </row>
    <row r="6" spans="2:15" ht="22.15" customHeight="1" x14ac:dyDescent="0.25">
      <c r="C6" s="27" t="s">
        <v>12</v>
      </c>
      <c r="D6" s="27"/>
      <c r="E6" s="27"/>
      <c r="F6" s="27"/>
      <c r="G6" s="32" t="s">
        <v>58</v>
      </c>
      <c r="H6" s="32"/>
      <c r="I6" s="32"/>
      <c r="J6" s="32"/>
      <c r="K6" s="32"/>
      <c r="L6" s="32"/>
      <c r="M6" s="32"/>
      <c r="N6" s="32"/>
      <c r="O6" s="32"/>
    </row>
    <row r="7" spans="2:15" ht="22.15" customHeight="1" x14ac:dyDescent="0.25">
      <c r="C7" s="27" t="s">
        <v>10</v>
      </c>
      <c r="D7" s="27"/>
      <c r="E7" s="27"/>
      <c r="F7" s="27"/>
      <c r="G7" s="32" t="s">
        <v>59</v>
      </c>
      <c r="H7" s="32"/>
      <c r="I7" s="32"/>
      <c r="J7" s="32"/>
      <c r="K7" s="32"/>
      <c r="L7" s="32"/>
      <c r="M7" s="32"/>
      <c r="N7" s="32"/>
      <c r="O7" s="32"/>
    </row>
    <row r="8" spans="2:15" ht="22.15" customHeight="1" x14ac:dyDescent="0.25">
      <c r="C8" s="27" t="s">
        <v>8</v>
      </c>
      <c r="D8" s="27"/>
      <c r="E8" s="27"/>
      <c r="F8" s="27"/>
      <c r="G8" s="22">
        <v>45573</v>
      </c>
      <c r="H8" s="10"/>
      <c r="I8" s="10"/>
      <c r="J8" s="10"/>
      <c r="K8" s="10"/>
      <c r="L8" s="10"/>
      <c r="M8" s="10"/>
      <c r="N8" s="10"/>
      <c r="O8" s="10"/>
    </row>
    <row r="10" spans="2:15" s="10" customFormat="1" ht="22.15" customHeight="1" x14ac:dyDescent="0.25">
      <c r="B10" s="9" t="s">
        <v>0</v>
      </c>
      <c r="C10" s="9" t="s">
        <v>1</v>
      </c>
      <c r="D10" s="9" t="s">
        <v>2</v>
      </c>
    </row>
    <row r="11" spans="2:15" s="10" customFormat="1" ht="22.15" customHeight="1" x14ac:dyDescent="0.25">
      <c r="B11" s="11"/>
      <c r="C11" s="12" t="s">
        <v>3</v>
      </c>
      <c r="D11" s="12" t="s">
        <v>3</v>
      </c>
      <c r="E11" s="29" t="s">
        <v>18</v>
      </c>
      <c r="F11" s="29"/>
      <c r="G11" s="29"/>
      <c r="H11" s="29"/>
      <c r="I11" s="29"/>
      <c r="J11" s="29"/>
      <c r="K11" s="29"/>
      <c r="L11" s="29"/>
      <c r="M11" s="30"/>
    </row>
    <row r="12" spans="2:15" s="10" customFormat="1" ht="22.15" customHeight="1" x14ac:dyDescent="0.25">
      <c r="B12" s="13" t="str">
        <f>IF('1.1'!$B$3="x","x"," ")</f>
        <v>x</v>
      </c>
      <c r="C12" s="13" t="str">
        <f>IF('1.1'!$C$3="x","x"," ")</f>
        <v xml:space="preserve"> </v>
      </c>
      <c r="D12" s="13" t="str">
        <f>IF('1.1'!$D$3="x","x"," ")</f>
        <v xml:space="preserve"> </v>
      </c>
      <c r="F12" s="25" t="s">
        <v>22</v>
      </c>
      <c r="G12" s="25"/>
      <c r="H12" s="25"/>
      <c r="I12" s="25"/>
      <c r="J12" s="25"/>
      <c r="K12" s="25"/>
      <c r="L12" s="25"/>
      <c r="M12" s="25"/>
    </row>
    <row r="13" spans="2:15" s="10" customFormat="1" ht="22.15" customHeight="1" x14ac:dyDescent="0.25">
      <c r="B13" s="13" t="str">
        <f>IF('1.2'!$B$3="x","x"," ")</f>
        <v>x</v>
      </c>
      <c r="C13" s="13" t="str">
        <f>IF('1.2'!$C$3="x","x"," ")</f>
        <v xml:space="preserve"> </v>
      </c>
      <c r="D13" s="13" t="str">
        <f>IF('1.2'!$D$3="x","x"," ")</f>
        <v xml:space="preserve"> </v>
      </c>
      <c r="F13" s="26" t="s">
        <v>23</v>
      </c>
      <c r="G13" s="26"/>
      <c r="H13" s="26"/>
      <c r="I13" s="26"/>
      <c r="J13" s="26"/>
      <c r="K13" s="26"/>
      <c r="L13" s="26"/>
      <c r="M13" s="26"/>
    </row>
    <row r="14" spans="2:15" s="10" customFormat="1" ht="22.15" customHeight="1" x14ac:dyDescent="0.25">
      <c r="B14" s="13" t="str">
        <f>IF('1.3'!$B$3="x","x"," ")</f>
        <v xml:space="preserve"> </v>
      </c>
      <c r="C14" s="13" t="str">
        <f>IF('1.3'!$C$3="x","x"," ")</f>
        <v xml:space="preserve"> </v>
      </c>
      <c r="D14" s="13" t="str">
        <f>IF('1.3'!$D$3="x","x"," ")</f>
        <v>x</v>
      </c>
      <c r="F14" s="31" t="s">
        <v>24</v>
      </c>
      <c r="G14" s="31"/>
      <c r="H14" s="31"/>
      <c r="I14" s="31"/>
      <c r="J14" s="31"/>
      <c r="K14" s="31"/>
      <c r="L14" s="31"/>
      <c r="M14" s="31"/>
    </row>
    <row r="15" spans="2:15" s="10" customFormat="1" ht="22.15" customHeight="1" x14ac:dyDescent="0.25">
      <c r="B15" s="11"/>
      <c r="C15" s="12"/>
      <c r="D15" s="12"/>
      <c r="E15" s="29" t="s">
        <v>19</v>
      </c>
      <c r="F15" s="29"/>
      <c r="G15" s="29"/>
      <c r="H15" s="29"/>
      <c r="I15" s="29"/>
      <c r="J15" s="29"/>
      <c r="K15" s="29"/>
      <c r="L15" s="29"/>
      <c r="M15" s="30"/>
    </row>
    <row r="16" spans="2:15" s="10" customFormat="1" ht="22.15" customHeight="1" x14ac:dyDescent="0.25">
      <c r="B16" s="13" t="str">
        <f>IF('2.1'!$B$3="x","x"," ")</f>
        <v xml:space="preserve"> </v>
      </c>
      <c r="C16" s="13" t="str">
        <f>IF('2.1'!$C$3="x","x"," ")</f>
        <v>x</v>
      </c>
      <c r="D16" s="13" t="str">
        <f>IF('2.1'!$D$3="x","x"," ")</f>
        <v xml:space="preserve"> </v>
      </c>
      <c r="F16" s="25" t="s">
        <v>25</v>
      </c>
      <c r="G16" s="25"/>
      <c r="H16" s="25"/>
      <c r="I16" s="25"/>
      <c r="J16" s="25"/>
      <c r="K16" s="25"/>
      <c r="L16" s="25"/>
      <c r="M16" s="25"/>
    </row>
    <row r="17" spans="2:13" s="10" customFormat="1" ht="22.15" customHeight="1" x14ac:dyDescent="0.25">
      <c r="B17" s="13" t="str">
        <f>IF('2.2'!$B$3="x","x"," ")</f>
        <v>x</v>
      </c>
      <c r="C17" s="13" t="str">
        <f>IF('2.2'!$C$3="x","x"," ")</f>
        <v xml:space="preserve"> </v>
      </c>
      <c r="D17" s="13" t="str">
        <f>IF('2.2'!$D$3="x","x"," ")</f>
        <v xml:space="preserve"> </v>
      </c>
      <c r="F17" s="26" t="s">
        <v>26</v>
      </c>
      <c r="G17" s="26"/>
      <c r="H17" s="26"/>
      <c r="I17" s="26"/>
      <c r="J17" s="26"/>
      <c r="K17" s="26"/>
      <c r="L17" s="26"/>
      <c r="M17" s="26"/>
    </row>
    <row r="18" spans="2:13" s="10" customFormat="1" ht="22.15" customHeight="1" x14ac:dyDescent="0.25">
      <c r="B18" s="13" t="str">
        <f>IF('2.3'!$B$3="x","x"," ")</f>
        <v>x</v>
      </c>
      <c r="C18" s="13" t="str">
        <f>IF('2.3'!$C$3="x","x"," ")</f>
        <v xml:space="preserve"> </v>
      </c>
      <c r="D18" s="13" t="str">
        <f>IF('2.3'!$D$3="x","x"," ")</f>
        <v xml:space="preserve"> </v>
      </c>
      <c r="F18" s="26" t="s">
        <v>27</v>
      </c>
      <c r="G18" s="26"/>
      <c r="H18" s="26"/>
      <c r="I18" s="26"/>
      <c r="J18" s="26"/>
      <c r="K18" s="26"/>
      <c r="L18" s="26"/>
      <c r="M18" s="26"/>
    </row>
    <row r="19" spans="2:13" s="10" customFormat="1" ht="22.15" customHeight="1" x14ac:dyDescent="0.25">
      <c r="B19" s="13" t="str">
        <f>IF('2.4'!$B$3="x","x"," ")</f>
        <v xml:space="preserve"> </v>
      </c>
      <c r="C19" s="13" t="str">
        <f>IF('2.4'!$C$3="x","x"," ")</f>
        <v>x</v>
      </c>
      <c r="D19" s="13" t="str">
        <f>IF('2.4'!$D$3="x","x"," ")</f>
        <v xml:space="preserve"> </v>
      </c>
      <c r="F19" s="31" t="s">
        <v>28</v>
      </c>
      <c r="G19" s="31"/>
      <c r="H19" s="31"/>
      <c r="I19" s="31"/>
      <c r="J19" s="31"/>
      <c r="K19" s="31"/>
      <c r="L19" s="31"/>
      <c r="M19" s="31"/>
    </row>
    <row r="20" spans="2:13" s="10" customFormat="1" ht="22.15" customHeight="1" x14ac:dyDescent="0.25">
      <c r="B20" s="11"/>
      <c r="C20" s="12"/>
      <c r="D20" s="12"/>
      <c r="E20" s="29" t="s">
        <v>20</v>
      </c>
      <c r="F20" s="29"/>
      <c r="G20" s="29"/>
      <c r="H20" s="29"/>
      <c r="I20" s="29"/>
      <c r="J20" s="29"/>
      <c r="K20" s="29"/>
      <c r="L20" s="29"/>
      <c r="M20" s="30"/>
    </row>
    <row r="21" spans="2:13" s="10" customFormat="1" ht="22.15" customHeight="1" x14ac:dyDescent="0.25">
      <c r="B21" s="13" t="str">
        <f>IF('3.1'!$B$3="x","x"," ")</f>
        <v xml:space="preserve"> </v>
      </c>
      <c r="C21" s="13" t="str">
        <f>IF('3.1'!$C$3="x","x"," ")</f>
        <v>x</v>
      </c>
      <c r="D21" s="13" t="str">
        <f>IF('3.1'!$D$3="x","x"," ")</f>
        <v xml:space="preserve"> </v>
      </c>
      <c r="F21" s="25" t="s">
        <v>29</v>
      </c>
      <c r="G21" s="25"/>
      <c r="H21" s="25"/>
      <c r="I21" s="25"/>
      <c r="J21" s="25"/>
      <c r="K21" s="25"/>
      <c r="L21" s="25"/>
      <c r="M21" s="25"/>
    </row>
    <row r="22" spans="2:13" s="10" customFormat="1" ht="22.15" customHeight="1" x14ac:dyDescent="0.25">
      <c r="B22" s="13" t="str">
        <f>IF('3.2'!$B$3="x","x"," ")</f>
        <v>x</v>
      </c>
      <c r="C22" s="13" t="str">
        <f>IF('3.2'!$C$3="x","x"," ")</f>
        <v xml:space="preserve"> </v>
      </c>
      <c r="D22" s="13" t="str">
        <f>IF('3.2'!$D$3="x","x"," ")</f>
        <v xml:space="preserve"> </v>
      </c>
      <c r="F22" s="31" t="s">
        <v>30</v>
      </c>
      <c r="G22" s="31"/>
      <c r="H22" s="31"/>
      <c r="I22" s="31"/>
      <c r="J22" s="31"/>
      <c r="K22" s="31"/>
      <c r="L22" s="31"/>
      <c r="M22" s="31"/>
    </row>
    <row r="23" spans="2:13" s="10" customFormat="1" ht="22.15" customHeight="1" x14ac:dyDescent="0.25">
      <c r="B23" s="11"/>
      <c r="C23" s="12"/>
      <c r="D23" s="12"/>
      <c r="E23" s="29" t="s">
        <v>21</v>
      </c>
      <c r="F23" s="29"/>
      <c r="G23" s="29"/>
      <c r="H23" s="29"/>
      <c r="I23" s="29"/>
      <c r="J23" s="29"/>
      <c r="K23" s="29"/>
      <c r="L23" s="29"/>
      <c r="M23" s="30"/>
    </row>
    <row r="24" spans="2:13" s="10" customFormat="1" ht="22.15" customHeight="1" x14ac:dyDescent="0.25">
      <c r="B24" s="13" t="str">
        <f>IF('4.1'!$B$3="x","x"," ")</f>
        <v>x</v>
      </c>
      <c r="C24" s="13" t="str">
        <f>IF('4.1'!$C$3="x","x"," ")</f>
        <v xml:space="preserve"> </v>
      </c>
      <c r="D24" s="13" t="str">
        <f>IF('4.1'!$D$3="x","x"," ")</f>
        <v xml:space="preserve"> </v>
      </c>
      <c r="F24" s="25" t="s">
        <v>31</v>
      </c>
      <c r="G24" s="25"/>
      <c r="H24" s="25"/>
      <c r="I24" s="25"/>
      <c r="J24" s="25"/>
      <c r="K24" s="25"/>
      <c r="L24" s="25"/>
      <c r="M24" s="25"/>
    </row>
    <row r="25" spans="2:13" s="10" customFormat="1" ht="22.15" customHeight="1" x14ac:dyDescent="0.25">
      <c r="B25" s="13" t="str">
        <f>IF('4.2'!$B$3="x","x"," ")</f>
        <v>x</v>
      </c>
      <c r="C25" s="13" t="str">
        <f>IF('4.2'!$C$3="x","x"," ")</f>
        <v xml:space="preserve"> </v>
      </c>
      <c r="D25" s="13" t="str">
        <f>IF('4.2'!$D$3="x","x"," ")</f>
        <v xml:space="preserve"> </v>
      </c>
      <c r="F25" s="26" t="s">
        <v>32</v>
      </c>
      <c r="G25" s="26"/>
      <c r="H25" s="26"/>
      <c r="I25" s="26"/>
      <c r="J25" s="26"/>
      <c r="K25" s="26"/>
      <c r="L25" s="26"/>
      <c r="M25" s="26"/>
    </row>
    <row r="26" spans="2:13" s="10" customFormat="1" ht="22.15" customHeight="1" x14ac:dyDescent="0.25">
      <c r="B26" s="13" t="str">
        <f>IF('4.3'!$B$3="x","x"," ")</f>
        <v>x</v>
      </c>
      <c r="C26" s="13" t="str">
        <f>IF('4.3'!$C$3="x","x"," ")</f>
        <v xml:space="preserve"> </v>
      </c>
      <c r="D26" s="13" t="str">
        <f>IF('4.3'!$D$3="x","x"," ")</f>
        <v xml:space="preserve"> </v>
      </c>
      <c r="F26" s="26" t="s">
        <v>33</v>
      </c>
      <c r="G26" s="26"/>
      <c r="H26" s="26"/>
      <c r="I26" s="26"/>
      <c r="J26" s="26"/>
      <c r="K26" s="26"/>
      <c r="L26" s="26"/>
      <c r="M26" s="26"/>
    </row>
    <row r="27" spans="2:13" s="10" customFormat="1" ht="22.15" customHeight="1" x14ac:dyDescent="0.25">
      <c r="B27" s="13" t="str">
        <f>IF('4.4'!$B$3="x","x"," ")</f>
        <v>x</v>
      </c>
      <c r="C27" s="13" t="str">
        <f>IF('4.4'!$C$3="x","x"," ")</f>
        <v xml:space="preserve"> </v>
      </c>
      <c r="D27" s="13" t="str">
        <f>IF('4.4'!$D$3="x","x"," ")</f>
        <v xml:space="preserve"> </v>
      </c>
      <c r="F27" s="26" t="s">
        <v>34</v>
      </c>
      <c r="G27" s="26"/>
      <c r="H27" s="26"/>
      <c r="I27" s="26"/>
      <c r="J27" s="26"/>
      <c r="K27" s="26"/>
      <c r="L27" s="26"/>
      <c r="M27" s="26"/>
    </row>
    <row r="31" spans="2:13" ht="33.75" x14ac:dyDescent="0.5">
      <c r="F31" s="2" t="s">
        <v>7</v>
      </c>
    </row>
    <row r="32" spans="2:13" x14ac:dyDescent="0.25">
      <c r="F32" s="28" t="s">
        <v>13</v>
      </c>
      <c r="G32" s="28"/>
      <c r="H32">
        <f>COUNTIF(D12:D27,"x")</f>
        <v>1</v>
      </c>
    </row>
    <row r="33" spans="6:11" x14ac:dyDescent="0.25">
      <c r="F33" s="28" t="s">
        <v>14</v>
      </c>
      <c r="G33" s="28"/>
      <c r="H33">
        <v>13</v>
      </c>
    </row>
    <row r="34" spans="6:11" ht="31.5" x14ac:dyDescent="0.5">
      <c r="H34" s="3">
        <f>IF((13-COUNTIF($D$12:$D$27,"x")),COUNTIF($B$12:$B$27,"x")/(13-COUNTIF($D$12:$D$27,"x")),"Não Aplicável")</f>
        <v>0.75</v>
      </c>
    </row>
    <row r="36" spans="6:11" x14ac:dyDescent="0.25">
      <c r="F36" t="s">
        <v>9</v>
      </c>
    </row>
    <row r="38" spans="6:11" x14ac:dyDescent="0.25">
      <c r="G38" s="24" t="s">
        <v>50</v>
      </c>
      <c r="H38" s="24"/>
      <c r="I38" s="24"/>
      <c r="J38" s="24"/>
      <c r="K38" s="24"/>
    </row>
    <row r="39" spans="6:11" x14ac:dyDescent="0.25">
      <c r="G39" s="24"/>
      <c r="H39" s="24"/>
      <c r="I39" s="24"/>
      <c r="J39" s="24"/>
      <c r="K39" s="24"/>
    </row>
    <row r="40" spans="6:11" x14ac:dyDescent="0.25">
      <c r="G40" s="24"/>
      <c r="H40" s="24"/>
      <c r="I40" s="24"/>
      <c r="J40" s="24"/>
      <c r="K40" s="24"/>
    </row>
    <row r="41" spans="6:11" x14ac:dyDescent="0.25">
      <c r="G41" s="24"/>
      <c r="H41" s="24"/>
      <c r="I41" s="24"/>
      <c r="J41" s="24"/>
      <c r="K41" s="24"/>
    </row>
    <row r="42" spans="6:11" x14ac:dyDescent="0.25">
      <c r="G42" s="24"/>
      <c r="H42" s="24"/>
      <c r="I42" s="24"/>
      <c r="J42" s="24"/>
      <c r="K42" s="24"/>
    </row>
    <row r="43" spans="6:11" x14ac:dyDescent="0.25">
      <c r="G43" s="24"/>
      <c r="H43" s="24"/>
      <c r="I43" s="24"/>
      <c r="J43" s="24"/>
      <c r="K43" s="24"/>
    </row>
    <row r="44" spans="6:11" x14ac:dyDescent="0.25">
      <c r="G44" s="24"/>
      <c r="H44" s="24"/>
      <c r="I44" s="24"/>
      <c r="J44" s="24"/>
      <c r="K44" s="24"/>
    </row>
    <row r="45" spans="6:11" x14ac:dyDescent="0.25">
      <c r="G45" s="24"/>
      <c r="H45" s="24"/>
      <c r="I45" s="24"/>
      <c r="J45" s="24"/>
      <c r="K45" s="24"/>
    </row>
    <row r="46" spans="6:11" x14ac:dyDescent="0.25">
      <c r="G46" s="24"/>
      <c r="H46" s="24"/>
      <c r="I46" s="24"/>
      <c r="J46" s="24"/>
      <c r="K46" s="24"/>
    </row>
    <row r="47" spans="6:11" x14ac:dyDescent="0.25">
      <c r="G47" s="24"/>
      <c r="H47" s="24"/>
      <c r="I47" s="24"/>
      <c r="J47" s="24"/>
      <c r="K47" s="24"/>
    </row>
    <row r="48" spans="6:11" x14ac:dyDescent="0.25">
      <c r="G48" s="24"/>
      <c r="H48" s="24"/>
      <c r="I48" s="24"/>
      <c r="J48" s="24"/>
      <c r="K48" s="24"/>
    </row>
    <row r="49" spans="7:11" x14ac:dyDescent="0.25">
      <c r="G49" s="24"/>
      <c r="H49" s="24"/>
      <c r="I49" s="24"/>
      <c r="J49" s="24"/>
      <c r="K49" s="24"/>
    </row>
    <row r="50" spans="7:11" x14ac:dyDescent="0.25">
      <c r="G50" s="24"/>
      <c r="H50" s="24"/>
      <c r="I50" s="24"/>
      <c r="J50" s="24"/>
      <c r="K50" s="24"/>
    </row>
    <row r="51" spans="7:11" x14ac:dyDescent="0.25">
      <c r="G51" s="24"/>
      <c r="H51" s="24"/>
      <c r="I51" s="24"/>
      <c r="J51" s="24"/>
      <c r="K51" s="24"/>
    </row>
    <row r="52" spans="7:11" x14ac:dyDescent="0.25">
      <c r="G52" s="24"/>
      <c r="H52" s="24"/>
      <c r="I52" s="24"/>
      <c r="J52" s="24"/>
      <c r="K52" s="24"/>
    </row>
    <row r="53" spans="7:11" x14ac:dyDescent="0.25">
      <c r="G53" s="24"/>
      <c r="H53" s="24"/>
      <c r="I53" s="24"/>
      <c r="J53" s="24"/>
      <c r="K53" s="24"/>
    </row>
    <row r="54" spans="7:11" x14ac:dyDescent="0.25">
      <c r="G54" s="24"/>
      <c r="H54" s="24"/>
      <c r="I54" s="24"/>
      <c r="J54" s="24"/>
      <c r="K54" s="24"/>
    </row>
    <row r="55" spans="7:11" x14ac:dyDescent="0.25">
      <c r="G55" s="24"/>
      <c r="H55" s="24"/>
      <c r="I55" s="24"/>
      <c r="J55" s="24"/>
      <c r="K55" s="24"/>
    </row>
    <row r="56" spans="7:11" x14ac:dyDescent="0.25">
      <c r="G56" s="24"/>
      <c r="H56" s="24"/>
      <c r="I56" s="24"/>
      <c r="J56" s="24"/>
      <c r="K56" s="24"/>
    </row>
    <row r="57" spans="7:11" x14ac:dyDescent="0.25">
      <c r="G57" s="24"/>
      <c r="H57" s="24"/>
      <c r="I57" s="24"/>
      <c r="J57" s="24"/>
      <c r="K57" s="24"/>
    </row>
    <row r="58" spans="7:11" x14ac:dyDescent="0.25">
      <c r="G58" s="24"/>
      <c r="H58" s="24"/>
      <c r="I58" s="24"/>
      <c r="J58" s="24"/>
      <c r="K58" s="24"/>
    </row>
    <row r="59" spans="7:11" x14ac:dyDescent="0.25">
      <c r="G59" s="24"/>
      <c r="H59" s="24"/>
      <c r="I59" s="24"/>
      <c r="J59" s="24"/>
      <c r="K59" s="24"/>
    </row>
    <row r="60" spans="7:11" x14ac:dyDescent="0.25">
      <c r="G60" s="24"/>
      <c r="H60" s="24"/>
      <c r="I60" s="24"/>
      <c r="J60" s="24"/>
      <c r="K60" s="24"/>
    </row>
    <row r="61" spans="7:11" x14ac:dyDescent="0.25">
      <c r="G61" s="24"/>
      <c r="H61" s="24"/>
      <c r="I61" s="24"/>
      <c r="J61" s="24"/>
      <c r="K61" s="24"/>
    </row>
    <row r="62" spans="7:11" x14ac:dyDescent="0.25">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25" defaultRowHeight="15.75" x14ac:dyDescent="0.25"/>
  <cols>
    <col min="1" max="1" width="10.75" style="4"/>
    <col min="2" max="4" width="3.75" style="5" customWidth="1"/>
    <col min="5" max="5" width="3" style="4" customWidth="1"/>
    <col min="6" max="6" width="18.125" style="4" customWidth="1"/>
    <col min="7" max="7" width="20.125" style="4" customWidth="1"/>
    <col min="8" max="8" width="19" style="4" customWidth="1"/>
    <col min="9" max="9" width="17.625" style="4" customWidth="1"/>
    <col min="10" max="13" width="10.75" style="4"/>
    <col min="14" max="14" width="5.75" style="4" customWidth="1"/>
    <col min="15" max="18" width="10.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30</v>
      </c>
      <c r="G3"/>
      <c r="H3"/>
      <c r="I3"/>
      <c r="J3"/>
      <c r="K3"/>
      <c r="L3"/>
      <c r="M3"/>
      <c r="N3"/>
      <c r="O3"/>
      <c r="P3"/>
      <c r="Q3"/>
      <c r="R3"/>
    </row>
    <row r="4" spans="1:18" ht="31.9" customHeight="1" x14ac:dyDescent="0.25">
      <c r="A4"/>
      <c r="B4" s="1"/>
      <c r="C4" s="1"/>
      <c r="D4" s="1"/>
      <c r="E4"/>
      <c r="F4" s="24" t="s">
        <v>43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M27"/>
    </sheetView>
  </sheetViews>
  <sheetFormatPr defaultColWidth="11.25" defaultRowHeight="15.75" x14ac:dyDescent="0.25"/>
  <cols>
    <col min="1" max="1" width="10.75" style="4"/>
    <col min="2" max="4" width="3.75" style="5" customWidth="1"/>
    <col min="5" max="5" width="3" style="4" customWidth="1"/>
    <col min="6" max="6" width="18.125" style="4" customWidth="1"/>
    <col min="7" max="7" width="16.125" style="4" customWidth="1"/>
    <col min="8" max="8" width="18.75" style="4" customWidth="1"/>
    <col min="9" max="9" width="18" style="4" customWidth="1"/>
    <col min="10" max="13" width="10.75" style="4"/>
    <col min="14" max="14" width="5.75" style="4" customWidth="1"/>
    <col min="15" max="18" width="10.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31</v>
      </c>
      <c r="G3"/>
      <c r="H3"/>
      <c r="I3"/>
      <c r="J3"/>
      <c r="K3"/>
      <c r="L3"/>
      <c r="M3"/>
      <c r="N3"/>
      <c r="O3"/>
      <c r="P3"/>
      <c r="Q3"/>
      <c r="R3"/>
    </row>
    <row r="4" spans="1:18" ht="31.9" customHeight="1" x14ac:dyDescent="0.25">
      <c r="A4"/>
      <c r="B4" s="1"/>
      <c r="C4" s="1"/>
      <c r="D4" s="1"/>
      <c r="E4"/>
      <c r="F4" s="24" t="s">
        <v>44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defaultColWidth="11.25" defaultRowHeight="15.75" x14ac:dyDescent="0.25"/>
  <cols>
    <col min="1" max="1" width="10.75" style="4"/>
    <col min="2" max="4" width="3.75" style="5" customWidth="1"/>
    <col min="5" max="5" width="3" style="4" customWidth="1"/>
    <col min="6" max="6" width="18.375" style="4" customWidth="1"/>
    <col min="7" max="7" width="17.5" style="4" customWidth="1"/>
    <col min="8" max="8" width="17.125" style="4" customWidth="1"/>
    <col min="9" max="9" width="17.25" style="4" customWidth="1"/>
    <col min="10" max="13" width="10.75" style="4"/>
    <col min="14" max="14" width="5.75" style="4" customWidth="1"/>
    <col min="15" max="18" width="10.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32</v>
      </c>
      <c r="G3"/>
      <c r="H3"/>
      <c r="I3"/>
      <c r="J3"/>
      <c r="K3"/>
      <c r="L3"/>
      <c r="M3"/>
      <c r="N3"/>
      <c r="O3"/>
      <c r="P3"/>
      <c r="Q3"/>
      <c r="R3"/>
    </row>
    <row r="4" spans="1:18" ht="31.9" customHeight="1" x14ac:dyDescent="0.25">
      <c r="A4"/>
      <c r="B4" s="1"/>
      <c r="C4" s="1"/>
      <c r="D4" s="1"/>
      <c r="E4"/>
      <c r="F4" s="24" t="s">
        <v>45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25" defaultRowHeight="15.75" x14ac:dyDescent="0.25"/>
  <cols>
    <col min="1" max="1" width="10.75" style="4"/>
    <col min="2" max="4" width="3.75" style="5" customWidth="1"/>
    <col min="5" max="5" width="3" style="4" customWidth="1"/>
    <col min="6" max="6" width="17.375" style="4" customWidth="1"/>
    <col min="7" max="7" width="20.125" style="4" customWidth="1"/>
    <col min="8" max="8" width="16.625" style="4" customWidth="1"/>
    <col min="9" max="9" width="17.375" style="4" customWidth="1"/>
    <col min="10" max="13" width="10.75" style="4"/>
    <col min="14" max="14" width="5.75" style="4" customWidth="1"/>
    <col min="15" max="18" width="10.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c r="E3"/>
      <c r="F3" s="8" t="s">
        <v>33</v>
      </c>
      <c r="G3"/>
      <c r="H3"/>
      <c r="I3"/>
      <c r="J3"/>
      <c r="K3"/>
      <c r="L3"/>
      <c r="M3"/>
      <c r="N3"/>
      <c r="O3"/>
      <c r="P3"/>
      <c r="Q3"/>
      <c r="R3"/>
    </row>
    <row r="4" spans="1:18" ht="48" customHeight="1" x14ac:dyDescent="0.25">
      <c r="A4"/>
      <c r="B4" s="1"/>
      <c r="C4" s="1"/>
      <c r="D4" s="1"/>
      <c r="E4"/>
      <c r="F4" s="24" t="s">
        <v>46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25" defaultRowHeight="15.75" x14ac:dyDescent="0.25"/>
  <cols>
    <col min="1" max="1" width="10.75" style="4"/>
    <col min="2" max="4" width="3.75" style="5" customWidth="1"/>
    <col min="5" max="5" width="3" style="4" customWidth="1"/>
    <col min="6" max="6" width="17.875" style="4" customWidth="1"/>
    <col min="7" max="7" width="16.625" style="4" customWidth="1"/>
    <col min="8" max="8" width="16" style="4" customWidth="1"/>
    <col min="9" max="9" width="17.625" style="4" customWidth="1"/>
    <col min="10" max="13" width="10.75" style="4"/>
    <col min="14" max="14" width="5.75" style="4" customWidth="1"/>
    <col min="15" max="18" width="10.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34</v>
      </c>
      <c r="G3"/>
      <c r="H3"/>
      <c r="I3"/>
      <c r="J3"/>
      <c r="K3"/>
      <c r="L3"/>
      <c r="M3"/>
      <c r="N3"/>
      <c r="O3"/>
      <c r="P3"/>
      <c r="Q3"/>
      <c r="R3"/>
    </row>
    <row r="4" spans="1:18" ht="48" customHeight="1" x14ac:dyDescent="0.25">
      <c r="A4"/>
      <c r="B4" s="1"/>
      <c r="C4" s="1"/>
      <c r="D4" s="1"/>
      <c r="E4"/>
      <c r="F4" s="24" t="s">
        <v>47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6" width="17.875" style="4" customWidth="1"/>
    <col min="7" max="8" width="17.75" style="4" customWidth="1"/>
    <col min="9" max="9" width="16.375" style="4" customWidth="1"/>
    <col min="10" max="13" width="10.75" style="4"/>
    <col min="14" max="14" width="5.75" style="4" customWidth="1"/>
    <col min="15" max="16384" width="10.75" style="4"/>
  </cols>
  <sheetData>
    <row r="1" spans="1:17" customFormat="1" ht="23.25" x14ac:dyDescent="0.35">
      <c r="A1" s="34" t="s">
        <v>48</v>
      </c>
      <c r="B1" s="34"/>
      <c r="C1" s="34"/>
      <c r="D1" s="1"/>
      <c r="F1" s="7" t="s">
        <v>18</v>
      </c>
    </row>
    <row r="2" spans="1:17" customFormat="1" x14ac:dyDescent="0.25">
      <c r="B2" s="1" t="s">
        <v>0</v>
      </c>
      <c r="C2" s="1" t="s">
        <v>1</v>
      </c>
      <c r="D2" s="1" t="s">
        <v>2</v>
      </c>
    </row>
    <row r="3" spans="1:17" customFormat="1" ht="18.75" x14ac:dyDescent="0.3">
      <c r="B3" s="6" t="s">
        <v>5</v>
      </c>
      <c r="C3" s="6"/>
      <c r="D3" s="6"/>
      <c r="F3" s="8" t="s">
        <v>22</v>
      </c>
    </row>
    <row r="4" spans="1:17" customFormat="1" ht="31.9" customHeight="1" x14ac:dyDescent="0.25">
      <c r="B4" s="1"/>
      <c r="C4" s="1"/>
      <c r="D4" s="1"/>
      <c r="F4" s="24" t="s">
        <v>35</v>
      </c>
      <c r="G4" s="24"/>
      <c r="H4" s="24"/>
      <c r="I4" s="24"/>
      <c r="J4" s="24"/>
      <c r="K4" s="24"/>
      <c r="L4" s="24"/>
      <c r="M4" s="24"/>
      <c r="N4" s="24"/>
    </row>
    <row r="5" spans="1:17" customFormat="1" x14ac:dyDescent="0.25">
      <c r="B5" s="1"/>
      <c r="C5" s="1"/>
      <c r="D5" s="1"/>
    </row>
    <row r="6" spans="1:17" customFormat="1" ht="18.75" x14ac:dyDescent="0.3">
      <c r="A6" s="15"/>
      <c r="B6" s="16" t="s">
        <v>6</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15</v>
      </c>
      <c r="K7" s="17"/>
      <c r="L7" s="17"/>
      <c r="M7" s="17"/>
      <c r="N7" s="17"/>
      <c r="O7" s="17"/>
      <c r="P7" s="17"/>
      <c r="Q7" s="17"/>
    </row>
    <row r="8" spans="1:17" ht="16.149999999999999" customHeight="1" x14ac:dyDescent="0.25">
      <c r="A8" s="17"/>
      <c r="B8" s="19"/>
      <c r="C8" s="19"/>
      <c r="D8" s="19"/>
      <c r="E8" s="19"/>
      <c r="F8" s="19"/>
      <c r="G8" s="19"/>
      <c r="H8" s="19"/>
      <c r="I8" s="17"/>
      <c r="J8" s="33" t="s">
        <v>60</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3</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t="s">
        <v>51</v>
      </c>
      <c r="C30" s="20"/>
      <c r="D30" s="20"/>
      <c r="E30" s="20"/>
      <c r="F30" s="20"/>
      <c r="G30" s="17"/>
      <c r="H30" s="17"/>
      <c r="I30" s="17"/>
      <c r="J30" s="17"/>
      <c r="K30" s="17"/>
      <c r="L30" s="17"/>
      <c r="M30" s="17"/>
      <c r="N30" s="17"/>
      <c r="O30" s="17"/>
      <c r="P30" s="17"/>
      <c r="Q30" s="17"/>
    </row>
    <row r="31" spans="1:17" x14ac:dyDescent="0.25">
      <c r="A31" s="17"/>
      <c r="B31" s="21" t="s">
        <v>52</v>
      </c>
      <c r="C31" s="21"/>
      <c r="D31" s="21"/>
      <c r="E31" s="21"/>
      <c r="F31" s="21"/>
      <c r="G31" s="21"/>
      <c r="H31" s="21"/>
      <c r="I31" s="21"/>
      <c r="J31" s="21"/>
      <c r="K31" s="21"/>
      <c r="L31" s="21"/>
      <c r="M31" s="21"/>
      <c r="N31" s="21"/>
      <c r="O31" s="21"/>
      <c r="P31" s="21"/>
      <c r="Q31" s="17"/>
    </row>
    <row r="32" spans="1:17" x14ac:dyDescent="0.25">
      <c r="A32" s="17"/>
      <c r="B32" s="21" t="s">
        <v>53</v>
      </c>
      <c r="C32" s="21"/>
      <c r="D32" s="21"/>
      <c r="E32" s="21"/>
      <c r="F32" s="21"/>
      <c r="G32" s="21"/>
      <c r="H32" s="21"/>
      <c r="I32" s="21"/>
      <c r="J32" s="17"/>
      <c r="K32" s="17"/>
      <c r="L32" s="17"/>
      <c r="M32" s="17"/>
      <c r="N32" s="17"/>
      <c r="O32" s="17"/>
      <c r="P32" s="17"/>
      <c r="Q32" s="17"/>
    </row>
    <row r="33" spans="1:17" x14ac:dyDescent="0.25">
      <c r="A33" s="17"/>
      <c r="B33" s="21" t="s">
        <v>54</v>
      </c>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t="s">
        <v>55</v>
      </c>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t="s">
        <v>56</v>
      </c>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25" defaultRowHeight="15.75" x14ac:dyDescent="0.25"/>
  <cols>
    <col min="1" max="1" width="10.75" style="4"/>
    <col min="2" max="4" width="3.75" style="5" customWidth="1"/>
    <col min="5" max="5" width="3" style="4" customWidth="1"/>
    <col min="6" max="6" width="20.75" style="4" customWidth="1"/>
    <col min="7" max="7" width="17" style="4" customWidth="1"/>
    <col min="8" max="8" width="21.125" style="4" customWidth="1"/>
    <col min="9" max="9" width="15.5" style="4" customWidth="1"/>
    <col min="10" max="13" width="10.75" style="4"/>
    <col min="14" max="14" width="5.75" style="4" customWidth="1"/>
    <col min="15" max="15" width="10.75" style="4"/>
  </cols>
  <sheetData>
    <row r="1" spans="1:16" ht="23.25" x14ac:dyDescent="0.35">
      <c r="A1" s="34" t="s">
        <v>48</v>
      </c>
      <c r="B1" s="34"/>
      <c r="C1" s="34"/>
      <c r="D1" s="1"/>
      <c r="E1"/>
      <c r="F1" s="7" t="s">
        <v>18</v>
      </c>
      <c r="G1"/>
      <c r="H1"/>
      <c r="I1"/>
      <c r="J1"/>
      <c r="K1"/>
      <c r="L1"/>
      <c r="M1"/>
      <c r="N1"/>
      <c r="O1"/>
    </row>
    <row r="2" spans="1:16" x14ac:dyDescent="0.25">
      <c r="A2"/>
      <c r="B2" s="1" t="s">
        <v>0</v>
      </c>
      <c r="C2" s="1" t="s">
        <v>1</v>
      </c>
      <c r="D2" s="1" t="s">
        <v>2</v>
      </c>
      <c r="E2"/>
      <c r="F2"/>
      <c r="G2"/>
      <c r="H2"/>
      <c r="I2"/>
      <c r="J2"/>
      <c r="K2"/>
      <c r="L2"/>
      <c r="M2"/>
      <c r="N2"/>
      <c r="O2"/>
    </row>
    <row r="3" spans="1:16" ht="18.75" x14ac:dyDescent="0.3">
      <c r="A3"/>
      <c r="B3" s="6" t="s">
        <v>5</v>
      </c>
      <c r="C3" s="6" t="s">
        <v>3</v>
      </c>
      <c r="D3" s="6" t="s">
        <v>3</v>
      </c>
      <c r="E3"/>
      <c r="F3" s="8" t="s">
        <v>23</v>
      </c>
      <c r="G3"/>
      <c r="H3"/>
      <c r="I3"/>
      <c r="J3"/>
      <c r="K3"/>
      <c r="L3"/>
      <c r="M3"/>
      <c r="N3"/>
      <c r="O3"/>
    </row>
    <row r="4" spans="1:16" ht="79.900000000000006" customHeight="1" x14ac:dyDescent="0.25">
      <c r="A4"/>
      <c r="B4" s="1"/>
      <c r="C4" s="1"/>
      <c r="D4" s="1"/>
      <c r="E4"/>
      <c r="F4" s="24" t="s">
        <v>36</v>
      </c>
      <c r="G4" s="24"/>
      <c r="H4" s="24"/>
      <c r="I4" s="24"/>
      <c r="J4" s="24"/>
      <c r="K4" s="24"/>
      <c r="L4" s="24"/>
      <c r="M4" s="24"/>
      <c r="N4" s="24"/>
      <c r="O4"/>
    </row>
    <row r="5" spans="1:16" x14ac:dyDescent="0.25">
      <c r="A5"/>
      <c r="B5" s="1"/>
      <c r="C5" s="1"/>
      <c r="D5" s="1"/>
      <c r="E5"/>
      <c r="F5"/>
      <c r="G5"/>
      <c r="H5"/>
      <c r="I5"/>
      <c r="J5"/>
      <c r="K5"/>
      <c r="L5"/>
      <c r="M5"/>
      <c r="N5"/>
      <c r="O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60</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D4" sqref="D4"/>
    </sheetView>
  </sheetViews>
  <sheetFormatPr defaultColWidth="11.25" defaultRowHeight="15.75" x14ac:dyDescent="0.25"/>
  <cols>
    <col min="1" max="1" width="10.75" style="4"/>
    <col min="2" max="4" width="3.75" style="5" customWidth="1"/>
    <col min="5" max="5" width="3" style="4" customWidth="1"/>
    <col min="6" max="13" width="10.75" style="4"/>
    <col min="14" max="14" width="5.75" style="4" customWidth="1"/>
    <col min="15" max="16" width="10.75" style="4"/>
  </cols>
  <sheetData>
    <row r="1" spans="1:16" ht="23.25" x14ac:dyDescent="0.35">
      <c r="A1" s="34" t="s">
        <v>48</v>
      </c>
      <c r="B1" s="34"/>
      <c r="C1" s="34"/>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c r="C3" s="6" t="s">
        <v>3</v>
      </c>
      <c r="D3" s="6" t="s">
        <v>5</v>
      </c>
      <c r="E3"/>
      <c r="F3" s="8" t="s">
        <v>24</v>
      </c>
      <c r="G3"/>
      <c r="H3"/>
      <c r="I3"/>
      <c r="J3"/>
      <c r="K3"/>
      <c r="L3"/>
      <c r="M3"/>
      <c r="N3"/>
      <c r="O3"/>
      <c r="P3"/>
    </row>
    <row r="4" spans="1:16" ht="48" customHeight="1" x14ac:dyDescent="0.25">
      <c r="A4"/>
      <c r="B4" s="1"/>
      <c r="C4" s="1"/>
      <c r="D4" s="1"/>
      <c r="E4"/>
      <c r="F4" s="24" t="s">
        <v>37</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O13" sqref="O13"/>
    </sheetView>
  </sheetViews>
  <sheetFormatPr defaultColWidth="11.25" defaultRowHeight="15.75" x14ac:dyDescent="0.25"/>
  <cols>
    <col min="1" max="1" width="10.75" style="4"/>
    <col min="2" max="4" width="3.75" style="5" customWidth="1"/>
    <col min="5" max="5" width="3" style="4" customWidth="1"/>
    <col min="6" max="13" width="10.75" style="4"/>
    <col min="14" max="14" width="5.75" style="4" customWidth="1"/>
    <col min="15" max="17" width="10.75" style="4"/>
  </cols>
  <sheetData>
    <row r="1" spans="1:17" ht="23.25" x14ac:dyDescent="0.35">
      <c r="A1" s="34" t="s">
        <v>48</v>
      </c>
      <c r="B1" s="34"/>
      <c r="C1" s="34"/>
      <c r="D1" s="1"/>
      <c r="E1"/>
      <c r="F1" s="7" t="s">
        <v>19</v>
      </c>
      <c r="G1"/>
      <c r="H1"/>
      <c r="I1"/>
      <c r="J1"/>
      <c r="K1"/>
      <c r="L1"/>
      <c r="M1"/>
      <c r="N1"/>
      <c r="O1"/>
      <c r="P1"/>
      <c r="Q1"/>
    </row>
    <row r="2" spans="1:17" x14ac:dyDescent="0.25">
      <c r="A2"/>
      <c r="B2" s="1" t="s">
        <v>0</v>
      </c>
      <c r="C2" s="1" t="s">
        <v>1</v>
      </c>
      <c r="D2" s="1" t="s">
        <v>2</v>
      </c>
      <c r="E2"/>
      <c r="F2"/>
      <c r="G2"/>
      <c r="H2"/>
      <c r="I2"/>
      <c r="J2"/>
      <c r="K2"/>
      <c r="L2"/>
      <c r="M2"/>
      <c r="N2"/>
      <c r="O2"/>
      <c r="P2"/>
      <c r="Q2"/>
    </row>
    <row r="3" spans="1:17" ht="18.75" x14ac:dyDescent="0.3">
      <c r="A3"/>
      <c r="B3" s="6"/>
      <c r="C3" s="6" t="s">
        <v>5</v>
      </c>
      <c r="D3" s="6" t="s">
        <v>3</v>
      </c>
      <c r="E3"/>
      <c r="F3" s="8" t="s">
        <v>25</v>
      </c>
      <c r="G3"/>
      <c r="H3"/>
      <c r="I3"/>
      <c r="J3"/>
      <c r="K3"/>
      <c r="L3"/>
      <c r="M3"/>
      <c r="N3"/>
      <c r="O3"/>
      <c r="P3"/>
      <c r="Q3"/>
    </row>
    <row r="4" spans="1:17" ht="48" customHeight="1" x14ac:dyDescent="0.25">
      <c r="A4"/>
      <c r="B4" s="1"/>
      <c r="C4" s="1"/>
      <c r="D4" s="1"/>
      <c r="E4"/>
      <c r="F4" s="24" t="s">
        <v>38</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s="15"/>
      <c r="B6" s="16" t="s">
        <v>6</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15</v>
      </c>
      <c r="K7" s="17"/>
      <c r="L7" s="17"/>
      <c r="M7" s="17"/>
      <c r="N7" s="17"/>
      <c r="O7" s="17"/>
      <c r="P7" s="17"/>
    </row>
    <row r="8" spans="1:17" x14ac:dyDescent="0.25">
      <c r="A8" s="17"/>
      <c r="B8" s="19"/>
      <c r="C8" s="19"/>
      <c r="D8" s="19"/>
      <c r="E8" s="19"/>
      <c r="F8" s="19"/>
      <c r="G8" s="19"/>
      <c r="H8" s="19"/>
      <c r="I8" s="17"/>
      <c r="J8" s="33"/>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M27"/>
    </sheetView>
  </sheetViews>
  <sheetFormatPr defaultColWidth="11.25" defaultRowHeight="15.75" x14ac:dyDescent="0.25"/>
  <cols>
    <col min="1" max="1" width="10.75" style="4"/>
    <col min="2" max="4" width="3.75" style="5" customWidth="1"/>
    <col min="5" max="5" width="3" style="4" customWidth="1"/>
    <col min="6" max="6" width="19.125" style="4" customWidth="1"/>
    <col min="7" max="7" width="18.125" style="4" customWidth="1"/>
    <col min="8" max="8" width="18.875" style="4" customWidth="1"/>
    <col min="9" max="9" width="16.75" style="4" customWidth="1"/>
    <col min="10" max="13" width="10.75" style="4"/>
    <col min="14" max="14" width="5.75" style="4" customWidth="1"/>
    <col min="15" max="18" width="10.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26</v>
      </c>
      <c r="G3"/>
      <c r="H3"/>
      <c r="I3"/>
      <c r="J3"/>
      <c r="K3"/>
      <c r="L3"/>
      <c r="M3"/>
      <c r="N3"/>
      <c r="O3"/>
      <c r="P3"/>
      <c r="Q3"/>
      <c r="R3"/>
    </row>
    <row r="4" spans="1:18" ht="48" customHeight="1" x14ac:dyDescent="0.25">
      <c r="A4"/>
      <c r="B4" s="1"/>
      <c r="C4" s="1"/>
      <c r="D4" s="1"/>
      <c r="E4"/>
      <c r="F4" s="24" t="s">
        <v>39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61</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8" sqref="J8:M27"/>
    </sheetView>
  </sheetViews>
  <sheetFormatPr defaultColWidth="11.25" defaultRowHeight="15.75" x14ac:dyDescent="0.25"/>
  <cols>
    <col min="1" max="1" width="10.75" style="4"/>
    <col min="2" max="4" width="3.75" style="5" customWidth="1"/>
    <col min="5" max="5" width="3" style="4" customWidth="1"/>
    <col min="6" max="6" width="18.375" style="4" customWidth="1"/>
    <col min="7" max="8" width="19.375" style="4" customWidth="1"/>
    <col min="9" max="9" width="14.25" style="4" customWidth="1"/>
    <col min="10" max="13" width="10.75" style="4"/>
    <col min="14" max="14" width="5.75" style="4" customWidth="1"/>
    <col min="15" max="18" width="10.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27</v>
      </c>
      <c r="G3"/>
      <c r="H3"/>
      <c r="I3"/>
      <c r="J3"/>
      <c r="K3"/>
      <c r="L3"/>
      <c r="M3"/>
      <c r="N3"/>
      <c r="O3"/>
      <c r="P3"/>
      <c r="Q3"/>
      <c r="R3"/>
    </row>
    <row r="4" spans="1:18" ht="48" customHeight="1" x14ac:dyDescent="0.25">
      <c r="A4"/>
      <c r="B4" s="1"/>
      <c r="C4" s="1"/>
      <c r="D4" s="1"/>
      <c r="E4"/>
      <c r="F4" s="24" t="s">
        <v>40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62</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defaultColWidth="11.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5</v>
      </c>
      <c r="D3" s="6"/>
      <c r="E3"/>
      <c r="F3" s="8" t="s">
        <v>28</v>
      </c>
      <c r="G3"/>
      <c r="H3"/>
      <c r="I3"/>
      <c r="J3"/>
      <c r="K3"/>
      <c r="L3"/>
      <c r="M3"/>
      <c r="N3"/>
      <c r="O3"/>
      <c r="P3"/>
      <c r="Q3"/>
      <c r="R3"/>
    </row>
    <row r="4" spans="1:18" ht="48" customHeight="1" x14ac:dyDescent="0.25">
      <c r="A4"/>
      <c r="B4" s="1"/>
      <c r="C4" s="1"/>
      <c r="D4" s="1"/>
      <c r="E4"/>
      <c r="F4" s="24" t="s">
        <v>41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A2" workbookViewId="0">
      <selection activeCell="C4" sqref="C4"/>
    </sheetView>
  </sheetViews>
  <sheetFormatPr defaultColWidth="11.2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5</v>
      </c>
      <c r="D3" s="6" t="s">
        <v>3</v>
      </c>
      <c r="E3"/>
      <c r="F3" s="8" t="s">
        <v>29</v>
      </c>
      <c r="G3"/>
      <c r="H3"/>
      <c r="I3"/>
      <c r="J3"/>
      <c r="K3"/>
      <c r="L3"/>
      <c r="M3"/>
      <c r="N3"/>
      <c r="O3"/>
      <c r="P3"/>
      <c r="Q3"/>
      <c r="R3"/>
    </row>
    <row r="4" spans="1:18" ht="48" customHeight="1" x14ac:dyDescent="0.25">
      <c r="A4"/>
      <c r="B4" s="1"/>
      <c r="C4" s="1"/>
      <c r="D4" s="1"/>
      <c r="E4"/>
      <c r="F4" s="24" t="s">
        <v>42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Diogo José Miranda Ferreira</cp:lastModifiedBy>
  <dcterms:created xsi:type="dcterms:W3CDTF">2019-09-06T11:16:57Z</dcterms:created>
  <dcterms:modified xsi:type="dcterms:W3CDTF">2024-10-08T10:54:58Z</dcterms:modified>
</cp:coreProperties>
</file>